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АТЭК\На сервер\АТЭК\Документы\договор\"/>
    </mc:Choice>
  </mc:AlternateContent>
  <bookViews>
    <workbookView xWindow="480" yWindow="150" windowWidth="20730" windowHeight="11760"/>
  </bookViews>
  <sheets>
    <sheet name="Заявка ТК" sheetId="1" r:id="rId1"/>
    <sheet name="Заявка ТК (2)" sheetId="2" r:id="rId2"/>
  </sheets>
  <externalReferences>
    <externalReference r:id="rId3"/>
  </externalReferences>
  <definedNames>
    <definedName name="ВИД_ДОСТАВКИ">[1]Данные!$A$116:$A$117</definedName>
    <definedName name="вид_погруз">[1]Данные!$A$89:$A$96</definedName>
    <definedName name="видтары">[1]Данные!$A$74:$A$78</definedName>
    <definedName name="водитель">[1]Данные!$A$107:$A$111</definedName>
    <definedName name="логисты">[1]Данные!$A$57:$A$72</definedName>
    <definedName name="налог">[1]Данные!$A$113:$A$114</definedName>
    <definedName name="погрузо_разгрузочные_работы">[1]Данные!$A$103:$A$105</definedName>
    <definedName name="получатель">[1]Данные!$A$3:$A$55</definedName>
    <definedName name="степень_опасности">[1]Данные!$A$98:$A$100</definedName>
    <definedName name="транспорт">[1]Данные!$A$80:$A$87</definedName>
  </definedNames>
  <calcPr calcId="152511"/>
</workbook>
</file>

<file path=xl/calcChain.xml><?xml version="1.0" encoding="utf-8"?>
<calcChain xmlns="http://schemas.openxmlformats.org/spreadsheetml/2006/main">
  <c r="B42" i="2" l="1"/>
  <c r="B34" i="2"/>
  <c r="B34" i="1" l="1"/>
  <c r="B42" i="1" l="1"/>
</calcChain>
</file>

<file path=xl/sharedStrings.xml><?xml version="1.0" encoding="utf-8"?>
<sst xmlns="http://schemas.openxmlformats.org/spreadsheetml/2006/main" count="72" uniqueCount="42">
  <si>
    <t xml:space="preserve">Заказчик: </t>
  </si>
  <si>
    <t>Конт. лицо:</t>
  </si>
  <si>
    <t>e-mail для подтверждения заявок:</t>
  </si>
  <si>
    <t xml:space="preserve">Исполнитель: </t>
  </si>
  <si>
    <t>Дата и время подачи под погрузку:</t>
  </si>
  <si>
    <t>Грузополучатель адрес выгрузки, Конт. лицо и телефон:</t>
  </si>
  <si>
    <t>Дата и время подачи под разгрузку:</t>
  </si>
  <si>
    <t>Требования к машине:</t>
  </si>
  <si>
    <t>Особые требования к перевозке:</t>
  </si>
  <si>
    <t>Объем</t>
  </si>
  <si>
    <t>Масса груза кг.</t>
  </si>
  <si>
    <t>Оплата по факс ТТН в течении: (Банковских дней)</t>
  </si>
  <si>
    <t>5 (пять) дней. Оплата по факсовым ТТН с отметкой грузополучателя о приеме груза и копии квитанции Почты россии о отправке оригиналов ТТН и бухгалтерских документов.</t>
  </si>
  <si>
    <t>Заявка подписанная по средствам электронной почты и факсимильной связи имеет полную юридическую силу!</t>
  </si>
  <si>
    <t>Заказчик:</t>
  </si>
  <si>
    <t>(подпись и расшифровка)</t>
  </si>
  <si>
    <t>М.П.</t>
  </si>
  <si>
    <t>Количество мест, паллет</t>
  </si>
  <si>
    <t>Договор - Заявка на Транспортно 
Экспедиционное Обслуживание</t>
  </si>
  <si>
    <t>1. Грузоотправитель  адрес погрузки, Конт. лицо и телефон:</t>
  </si>
  <si>
    <t>Авто сборный</t>
  </si>
  <si>
    <t>info@atec-logistic.ru</t>
  </si>
  <si>
    <t>ООО "АТЭК", ИНН/КПП 7816324612/781601001 (781001001 новый) р/с 407 028 101 323 700 004 49 Ф-л «Санкт-Петербургский» АО «АЛЬФА-БАНК» БИК 044030786 к/с 30101810600000000786 Санкт-Петербург , ул. Заозерная 10 лит. Е тел. (812)6448669</t>
  </si>
  <si>
    <t>1. Исполнитель осуществляет перевозку груза Заказчика в соответствии с Гражданским Кодексом РФ, Уставом Автомобильного Транспорта, Законом «О транспортно-экспедиционной деятельности», Правилами перевозок грузов.               2. Нормативное время простоя автомобиля под погрузкой/разгрузкой 1 час. 
3. Отказ от погрузки автомобиля Заказчика или неподача автомобиля Исполнителем оплачивается в размере 20 % от суммы фрахта.
4. Исполнитель несет материальную ответственность за сохранность груза с момента его получения и до момента его передачи грузополучателю, указанному в сопроводительных документах, а также, за соответствие укладки груза в кузове транспортного средства требованиям безопасности движения и обеспечения сохранности груза и транспортного средства. 
5. В случае поломки транспортного средства в пути, незамедлительно предоставить другое исправное транспортное средство с аналогичными техническими характеристиками для завершения выполнения своих обязанностей по принятой Заявке.</t>
  </si>
  <si>
    <t>Наименование (характер) груза:</t>
  </si>
  <si>
    <t>Михаил Остапов</t>
  </si>
  <si>
    <t>ООО "АТЭК", ИНН/КПП 7816324612/781001001  Санкт-Петербург , ул. Заозерная 10 лит. Е тел. (812)6448669 Михаил</t>
  </si>
  <si>
    <t>ООО "АТЭК", ИНН/КПП 7816324612/781001001  Москва, пр. Серебрякова д. 2а стр. 1. 8-495-106-22-24, 8-966-323-49-42 Сергей</t>
  </si>
  <si>
    <t>сборный груз</t>
  </si>
  <si>
    <t>по сопроводительным документам</t>
  </si>
  <si>
    <t>с НДС/без НДС/наличные</t>
  </si>
  <si>
    <t>Скан-копии ТТН, АВР, Счет-фактуры отправить по эл. адресу: info@atec-logistic.ru</t>
  </si>
  <si>
    <t>22500 руб. наличные</t>
  </si>
  <si>
    <t>Шиятый Андрей Юрьевич паспорт 4518 624189 выдан ГУ МВД России по г. Москве 18.05.2018</t>
  </si>
  <si>
    <t>№ П080419-2 от 08.04.2019</t>
  </si>
  <si>
    <t>№ _________ от ___.______________.20___ г.</t>
  </si>
  <si>
    <t>ООО "АТЭК", ИНН/КПП 7816324612/781001001 р/с 407 028 101 323 700 004 49 Ф-л «Санкт-Петербургский» АО «АЛЬФА-БАНК» БИК 044030786 к/с 30101810600000000786, Санкт-Петербург , ул. Заозерная 10 лит. Е тел. (812)6042224</t>
  </si>
  <si>
    <t>Стоимость услуг, форма оплаты: НАЛ/БЕЗНАЛ с НДС</t>
  </si>
  <si>
    <t xml:space="preserve">5 (пять) дней. </t>
  </si>
  <si>
    <t>Скан-копии документов отправить по эл. адресу: info@atec-logistic.ru</t>
  </si>
  <si>
    <t>Оплата по скан-копиям в течении: (Банковских дней)</t>
  </si>
  <si>
    <t>1. Исполнитель осуществляет перевозку груза Заказчика в соответствии с Гражданским Кодексом РФ, Уставом Автомобильного Транспорта, Законом «О транспортно-экспедиционной деятельности», Правилами перевозок грузов.  2. Нормативное время простоя автомобиля под погрузкой/разгрузкой 30 минут. 
3. Отказ от погрузки автомобиля Заказчика или неподача автомобиля Исполнителем оплачивается в размере 20 % от стоимости услуг.
4. Исполнитель несет материальную ответственность за сохранность груза с момента его получения и до момента его передачи грузополучателю, указанному в сопроводительных документах, а также, за соответствие укладки груза в кузове транспортного средства требованиям безопасности движения и обеспечения сохранности груза и транспортного средства. 
5. В случае поломки транспортного средства в пути, незамедлительно предоставить другое исправное транспортное средство с аналогичными техническими характеристиками для завершения выполнения своих обязанностей по принятой Заявке.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</si>
</sst>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21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sz val="8"/>
      <name val="Montserrat"/>
      <charset val="204"/>
    </font>
    <font>
      <b/>
      <sz val="8"/>
      <name val="Montserrat"/>
      <charset val="204"/>
    </font>
    <font>
      <b/>
      <u/>
      <sz val="8"/>
      <name val="Montserrat"/>
      <charset val="204"/>
    </font>
    <font>
      <u/>
      <sz val="8"/>
      <name val="Montserrat"/>
      <charset val="204"/>
    </font>
    <font>
      <u/>
      <sz val="8"/>
      <color theme="10"/>
      <name val="Montserrat"/>
      <charset val="204"/>
    </font>
    <font>
      <b/>
      <sz val="11"/>
      <name val="Montserrat"/>
      <charset val="204"/>
    </font>
    <font>
      <b/>
      <sz val="14"/>
      <name val="Montserrat"/>
      <charset val="204"/>
    </font>
    <font>
      <sz val="8"/>
      <color theme="1"/>
      <name val="Montserra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2" borderId="4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7" fillId="0" borderId="11" xfId="1" applyFill="1" applyBorder="1" applyAlignment="1" applyProtection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5" fillId="0" borderId="9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7" fillId="0" borderId="11" xfId="1" quotePrefix="1" applyFill="1" applyBorder="1" applyAlignment="1" applyProtection="1">
      <alignment wrapText="1"/>
    </xf>
    <xf numFmtId="0" fontId="13" fillId="0" borderId="9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3" fillId="0" borderId="7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6" fillId="0" borderId="1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3" fillId="0" borderId="15" xfId="0" applyFont="1" applyBorder="1" applyAlignment="1">
      <alignment wrapText="1"/>
    </xf>
    <xf numFmtId="0" fontId="17" fillId="0" borderId="11" xfId="1" applyFont="1" applyFill="1" applyBorder="1" applyAlignment="1" applyProtection="1">
      <alignment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9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3" fillId="3" borderId="4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wrapText="1"/>
    </xf>
    <xf numFmtId="0" fontId="13" fillId="3" borderId="5" xfId="0" applyFont="1" applyFill="1" applyBorder="1" applyAlignment="1">
      <alignment wrapText="1"/>
    </xf>
    <xf numFmtId="164" fontId="13" fillId="3" borderId="5" xfId="0" applyNumberFormat="1" applyFont="1" applyFill="1" applyBorder="1" applyAlignment="1">
      <alignment wrapText="1"/>
    </xf>
    <xf numFmtId="0" fontId="13" fillId="3" borderId="5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0" fontId="20" fillId="0" borderId="11" xfId="0" quotePrefix="1" applyFont="1" applyBorder="1"/>
    <xf numFmtId="0" fontId="13" fillId="3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3486150</xdr:colOff>
      <xdr:row>0</xdr:row>
      <xdr:rowOff>114300</xdr:rowOff>
    </xdr:from>
    <xdr:to>
      <xdr:col>1</xdr:col>
      <xdr:colOff>5571864</xdr:colOff>
      <xdr:row>0</xdr:row>
      <xdr:rowOff>609538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114300"/>
          <a:ext cx="2085714" cy="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3552825</xdr:colOff>
      <xdr:row>0</xdr:row>
      <xdr:rowOff>47625</xdr:rowOff>
    </xdr:from>
    <xdr:to>
      <xdr:col>1</xdr:col>
      <xdr:colOff>5746750</xdr:colOff>
      <xdr:row>0</xdr:row>
      <xdr:rowOff>695325</xdr:rowOff>
    </xdr:to>
    <xdr:pic>
      <xdr:nvPicPr>
        <xdr:cNvPr id="2" name="Рисунок 1" descr="C:\Users\Offise\AppData\Local\Microsoft\Windows\Temporary Internet Files\Content.Outlook\IYWHGH8Z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7625"/>
          <a:ext cx="21939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vavro/Documents/&#1054;&#1090;&#1087;&#1088;&#1072;&#1074;&#1082;&#1080;/&#1041;&#1072;&#1088;&#1085;&#1072;&#1091;&#1083;/&#1058;&#1058;&#1053;%20&#1070;&#1053;&#1048;&#1050;&#1057;_1021_&#1057;&#1055;&#1073;-&#1041;&#1080;&#1086;&#1057;&#1080;&#1089;&#1090;&#1077;&#1084;&#1099;_&#1041;&#1072;&#1088;&#1085;&#1072;&#1091;&#1083;_&#1048;&#1055;%20&#1042;&#1072;&#1088;&#1085;&#1086;&#1074;&#1089;&#1082;&#1080;&#1081;_1404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Н 1стр"/>
      <sheetName val="ТТН 2стр"/>
      <sheetName val="Ярлык"/>
      <sheetName val="Наклейки А4"/>
      <sheetName val="Заявка на АВИА"/>
      <sheetName val="Заявка ТК"/>
      <sheetName val="СК Энергогарант"/>
      <sheetName val="Ввод Данных"/>
      <sheetName val="Доверенность"/>
      <sheetName val="Командировочное удостоверение"/>
      <sheetName val="ЗАЯВКА на ОПРУ"/>
      <sheetName val="СК ВСК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A3" t="str">
            <v>ООО "МК ЮНИКС",  ИНН 6662113920, 443069, г. Самара, ул. Аврора 110. Тел.: (846) 273-35-31</v>
          </cell>
        </row>
        <row r="4">
          <cell r="A4" t="str">
            <v>ООО "МК ЮНИКС", ИНН 6662113920, 620007, г. Екатеринбург, Сибирский тракт 14 км, лит. Ж1. Тел. (343)344-18-91, 344-18-90</v>
          </cell>
        </row>
        <row r="5">
          <cell r="A5" t="str">
            <v>ООО "МК ЮНИКС", ИНН 6662113920, 630015, г. Новосибирск, пер. Комбинатский, 3, корп. 6. Тел.: (383) 289-98-91</v>
          </cell>
        </row>
        <row r="6">
          <cell r="A6" t="str">
            <v>ООО "МК ЮНИКС", ИНН 6662113920, 660037, г. Красноярск, ул. Красноярских рабочих, 30А, стр. 39 Тел.: (391)205-51-12</v>
          </cell>
        </row>
        <row r="7">
          <cell r="A7" t="str">
            <v>ООО "МК ЮНИКС", ИНН 6662113920, 664040, г. Иркутск ул. Розы Люксембург, 184  офис № 34. Т.: (3952) 550-376</v>
          </cell>
        </row>
        <row r="8">
          <cell r="A8" t="str">
            <v>ООО "МК ЮНИКС", ИНН 6662113920, 350001, г. Краснодар, ул. Стасова-Сормовская 178-180/1. Т.:8-901-107-01-38</v>
          </cell>
        </row>
        <row r="9">
          <cell r="A9" t="str">
            <v>ООО "МК ЮНИКС", ИНН 6662113920, 656049, г. Барнаул, ул. Ползунова, 55 А. Тел.: (3852) 25-96-13</v>
          </cell>
        </row>
        <row r="10">
          <cell r="A10" t="str">
            <v>ООО "МК ЮНИКС", ИНН 6662113920,  450064, г. Уфа, Индустриальное шоссе, 4 , склад № 19. Тел.: (347) 292-37-27</v>
          </cell>
        </row>
        <row r="11">
          <cell r="A11" t="str">
            <v>ООО "МК ЮНИКС", ИНН 6662113920, 192012, г. Санкт-Петербург, пр-кт Обухоской Обороны, д. 112, корп. 2, лит. З, оф. 223, Тел.: (812) 385-08-18, 8-960-260-42-89</v>
          </cell>
        </row>
        <row r="12">
          <cell r="A12" t="str">
            <v>ООО "МК ЮНИКС", ИНН 6662113920, 614058, г. Пермь, ул. Левченко,1 (литер  Х, Х1, Х2)</v>
          </cell>
        </row>
        <row r="13">
          <cell r="A13" t="str">
            <v>ООО "МК ЮНИКС-Пермь", ИНН 5905272063, 614058, г. Пермь, ул. Левченко,1 (литер  Х, Х1, Х2) Тел.: (342) 257-62-97</v>
          </cell>
        </row>
        <row r="14">
          <cell r="A14" t="str">
            <v>ООО "МК ЮНИКС", ИНН 6662113920, 143900, Московская область, Балашихинский район, полигон "Кучино", владение 3. Тел.: (495) 664-24-22</v>
          </cell>
        </row>
        <row r="15">
          <cell r="A15" t="str">
            <v>ООО "МК ЮНИКС", ИНН 6662113920, 121354, г. Москва, ул. Кутузова, д. 11, корпус 2, ЖК "Green House", тел. (495) 258-85-48</v>
          </cell>
        </row>
        <row r="17">
          <cell r="A17" t="str">
            <v>ООО "БиоСистемы", г. Санкт-Петербург, 3-я Конная Лахта, д. 48, корп. 4, литера А. Тел. 320-49-49, 8-921-771-76-70 Павел Китов</v>
          </cell>
        </row>
        <row r="18">
          <cell r="A18" t="str">
            <v xml:space="preserve">ООО "Деловые Линии", г. Санкт-Петербург, ул. Латышских Стрелков, дом 31 </v>
          </cell>
        </row>
        <row r="19">
          <cell r="A19" t="str">
            <v>ООО "Термо Фишер Сайентифик", г. Санкт-Петербург, ул.  Карпатская, д. 14, корпус 1, территория ООО Автотерминал"). Тел. 8-911-821-23-36, 8-953-156-71-56 Егор</v>
          </cell>
        </row>
        <row r="20">
          <cell r="A20" t="str">
            <v>ООО "БСД", г. Санкт-Петербург г, Митрофаньевское шоссе, дом № 10А, тел. (812) 644-67-77</v>
          </cell>
        </row>
        <row r="21">
          <cell r="A21" t="str">
            <v>ООО «ЭсСиЭй Хайджин Продактс Раша» г. Венев. Тульская обл., Веневский район, Тульское шоссе, стр.1. Конт. Лицо: +7 (48745) 2 17 28  (доб. 372).</v>
          </cell>
        </row>
        <row r="24">
          <cell r="A24" t="str">
            <v>ЧР</v>
          </cell>
        </row>
        <row r="25">
          <cell r="A25" t="str">
            <v>МУ "Знаменская УБ"</v>
          </cell>
        </row>
        <row r="26">
          <cell r="A26" t="str">
            <v>МУ "Чири-Юртовская МСЧ"</v>
          </cell>
        </row>
        <row r="27">
          <cell r="A27" t="str">
            <v>МУ "Грозненско-сельская ЦРБ"</v>
          </cell>
        </row>
        <row r="28">
          <cell r="A28" t="str">
            <v>МУ "Гудермесская ЦРБ"</v>
          </cell>
        </row>
        <row r="29">
          <cell r="A29" t="str">
            <v>МУ "Курчалоевская ЦРБ"</v>
          </cell>
        </row>
        <row r="30">
          <cell r="A30" t="str">
            <v>МУ "Надтеречная ЦРБ"</v>
          </cell>
        </row>
        <row r="31">
          <cell r="A31" t="str">
            <v>МУ "Наурская ЦРБ"</v>
          </cell>
        </row>
        <row r="32">
          <cell r="A32" t="str">
            <v>МУ "Горагорская УБ"</v>
          </cell>
        </row>
        <row r="33">
          <cell r="A33" t="str">
            <v>МУ "Урус-Мартановская ЦРБ"</v>
          </cell>
        </row>
        <row r="34">
          <cell r="A34" t="str">
            <v>МУ "Шелковская ЦРБ"</v>
          </cell>
        </row>
        <row r="35">
          <cell r="A35" t="str">
            <v>МУ "Шалинская ЦРБ"</v>
          </cell>
        </row>
        <row r="36">
          <cell r="A36" t="str">
            <v>МУ "Итум-Калинская ЦРБ"</v>
          </cell>
        </row>
        <row r="37">
          <cell r="A37" t="str">
            <v>МУ "Городская больница №1 г. Грозный"</v>
          </cell>
        </row>
        <row r="38">
          <cell r="A38" t="str">
            <v>МУ "Городская больница №3 г. Грозный"</v>
          </cell>
        </row>
        <row r="39">
          <cell r="A39" t="str">
            <v>МУ "Городская больница №4 г. Грозный"</v>
          </cell>
        </row>
        <row r="40">
          <cell r="A40" t="str">
            <v>МУ "Городская больница №5 г. Грозный"</v>
          </cell>
        </row>
        <row r="41">
          <cell r="A41" t="str">
            <v>МУ "Городская поликлиника №2 г. Грозный"</v>
          </cell>
        </row>
        <row r="42">
          <cell r="A42" t="str">
            <v>МУ "Городская поликлиника №3 г. Грозный" г. Грозный, Олимпийский проезд, 3Б. Контактное лицо Абдула тел.8-928-26-22-936</v>
          </cell>
        </row>
        <row r="43">
          <cell r="A43" t="str">
            <v>МУ "Городская поликлиника №6 г. Грозный"</v>
          </cell>
        </row>
        <row r="44">
          <cell r="A44" t="str">
            <v>МУ "Городская поликлиника №8 г. Грозный"</v>
          </cell>
        </row>
        <row r="45">
          <cell r="A45" t="str">
            <v>МУ "Родильный дом №2 г. Грозный"</v>
          </cell>
        </row>
        <row r="46">
          <cell r="A46" t="str">
            <v>МУ "Городская Детская Поликлиника №5 г. Грозный"</v>
          </cell>
        </row>
        <row r="47">
          <cell r="A47" t="str">
            <v>МУ "Городская Детская Клиническая Больница №2 г. Грозный"</v>
          </cell>
        </row>
        <row r="48">
          <cell r="A48" t="str">
            <v>МУ "Гвардейская РБ"</v>
          </cell>
        </row>
        <row r="49">
          <cell r="A49" t="str">
            <v>МУ "Ачхой-Мартановская ЦРБ"</v>
          </cell>
        </row>
        <row r="50">
          <cell r="A50" t="str">
            <v>МУ "Веденская ЦРБ"</v>
          </cell>
        </row>
        <row r="51">
          <cell r="A51" t="str">
            <v>ГУ "Республиканская Детская Клиническая Больница"</v>
          </cell>
        </row>
        <row r="52">
          <cell r="A52" t="str">
            <v>ГУ "Республиканская Клиническая Больница"</v>
          </cell>
        </row>
        <row r="53">
          <cell r="A53" t="str">
            <v>ГУ "Республиканское лечебно-диагностическое реабилитационное объединение"</v>
          </cell>
        </row>
        <row r="54">
          <cell r="A54" t="str">
            <v>ГУ "Республиканская Клиническая Больница Скорой Медицинской Помощи"</v>
          </cell>
        </row>
        <row r="55">
          <cell r="A55" t="str">
            <v>ГУ "Республиканский Клинический Центр Охраны Здоровья Матери и Ребенка им. А. Кадыровой"</v>
          </cell>
        </row>
        <row r="57">
          <cell r="A57" t="str">
            <v>8-960-260-42-89 Ирина Вавро (СПБ)</v>
          </cell>
        </row>
        <row r="58">
          <cell r="A58" t="str">
            <v>8-902-475-79-30 Юля Кирикович (ПРМ)</v>
          </cell>
        </row>
        <row r="59">
          <cell r="A59" t="str">
            <v>8-961-386-35-28  Инна Шаронова (СМР)</v>
          </cell>
        </row>
        <row r="60">
          <cell r="A60" t="str">
            <v>8-905-954-71-39 Аюр Борхонов (НВСБ)</v>
          </cell>
        </row>
        <row r="61">
          <cell r="A61" t="str">
            <v>8-965-901-45-48 Евгений Телицин (КРСК)</v>
          </cell>
        </row>
        <row r="62">
          <cell r="A62" t="str">
            <v>8-964-890-47-74 Ольга Удод (КРД)</v>
          </cell>
        </row>
        <row r="63">
          <cell r="A63" t="str">
            <v>8-964-282-76-15 Алексей Погожев (ИРК)</v>
          </cell>
        </row>
        <row r="64">
          <cell r="A64" t="str">
            <v>8-963-534-03-79, 8-906-964-03-53 Руслан Черемисин (БРН)</v>
          </cell>
        </row>
        <row r="65">
          <cell r="A65" t="str">
            <v>8-964-951-60-33 Артур Якупов (УФА)</v>
          </cell>
        </row>
        <row r="66">
          <cell r="A66" t="str">
            <v>8-967-85-474-22 Василий Поздин (ЕКБ)</v>
          </cell>
        </row>
        <row r="67">
          <cell r="A67" t="str">
            <v>8-964-639-50-65 Меркулов Владислав (МСК)</v>
          </cell>
        </row>
        <row r="68">
          <cell r="A68" t="str">
            <v>8-964-639-37-68 Гусева Гузель (МСК)</v>
          </cell>
        </row>
        <row r="69">
          <cell r="A69" t="str">
            <v>8-967-192-10-41 Александр Мухин</v>
          </cell>
        </row>
        <row r="70">
          <cell r="A70" t="str">
            <v>8 915-022-10-64 Ирина Репина</v>
          </cell>
        </row>
        <row r="74">
          <cell r="A74" t="str">
            <v xml:space="preserve">Конверт </v>
          </cell>
        </row>
        <row r="75">
          <cell r="A75" t="str">
            <v>Пакет</v>
          </cell>
        </row>
        <row r="76">
          <cell r="A76" t="str">
            <v>Короб</v>
          </cell>
        </row>
        <row r="77">
          <cell r="A77" t="str">
            <v>Ящик</v>
          </cell>
        </row>
        <row r="78">
          <cell r="A78" t="str">
            <v>Паллет</v>
          </cell>
        </row>
        <row r="80">
          <cell r="A80" t="str">
            <v>Авиа</v>
          </cell>
        </row>
        <row r="81">
          <cell r="A81" t="str">
            <v>ЖД</v>
          </cell>
        </row>
        <row r="82">
          <cell r="A82" t="str">
            <v>Авто закрытый</v>
          </cell>
        </row>
        <row r="84">
          <cell r="A84" t="str">
            <v>Рефрижератор</v>
          </cell>
        </row>
        <row r="85">
          <cell r="A85" t="str">
            <v>Контейнер</v>
          </cell>
        </row>
        <row r="86">
          <cell r="A86" t="str">
            <v>Фургон</v>
          </cell>
        </row>
        <row r="87">
          <cell r="A87" t="str">
            <v>Борт/гидроборт</v>
          </cell>
        </row>
        <row r="89">
          <cell r="A89" t="str">
            <v>авиа сборный</v>
          </cell>
        </row>
        <row r="90">
          <cell r="A90" t="str">
            <v>ж/д сборный</v>
          </cell>
        </row>
        <row r="91">
          <cell r="A91" t="str">
            <v>авто сборная</v>
          </cell>
        </row>
        <row r="92">
          <cell r="A92" t="str">
            <v>экспресс почта</v>
          </cell>
        </row>
        <row r="93">
          <cell r="A93" t="str">
            <v>боковая/растентовка</v>
          </cell>
        </row>
        <row r="94">
          <cell r="A94" t="str">
            <v>задняя</v>
          </cell>
        </row>
        <row r="95">
          <cell r="A95" t="str">
            <v>верхняя/растентовка</v>
          </cell>
        </row>
        <row r="96">
          <cell r="A96" t="str">
            <v>полная растентовка</v>
          </cell>
        </row>
        <row r="98">
          <cell r="A98" t="str">
            <v>не опасный!!!</v>
          </cell>
        </row>
        <row r="99">
          <cell r="A99" t="str">
            <v>опасный!!!</v>
          </cell>
        </row>
        <row r="100">
          <cell r="A100" t="str">
            <v>радиоактивный!!!</v>
          </cell>
        </row>
        <row r="104">
          <cell r="A104" t="str">
            <v>грузчики</v>
          </cell>
        </row>
        <row r="105">
          <cell r="A105" t="str">
            <v>такелажные работы</v>
          </cell>
        </row>
        <row r="107">
          <cell r="A107" t="str">
            <v>Менеджер по логистике</v>
          </cell>
        </row>
        <row r="108">
          <cell r="A108" t="str">
            <v>водитель экспедитор Федоров А.В.</v>
          </cell>
        </row>
        <row r="109">
          <cell r="A109" t="str">
            <v>водитель экспедитор Матинян А.О.</v>
          </cell>
        </row>
        <row r="110">
          <cell r="A110" t="str">
            <v>водитель экспедитор Покровский А.В.</v>
          </cell>
        </row>
        <row r="111">
          <cell r="A111" t="str">
            <v>экспедитор компании перевозчика</v>
          </cell>
        </row>
        <row r="113">
          <cell r="A113" t="str">
            <v>без НДС</v>
          </cell>
        </row>
        <row r="114">
          <cell r="A114" t="str">
            <v>в т. ч. НДС</v>
          </cell>
        </row>
        <row r="116">
          <cell r="A116" t="str">
            <v>ДОСТАВКА ДО ДВЕРИ!!!</v>
          </cell>
        </row>
        <row r="117">
          <cell r="A117" t="str">
            <v>ЗАБЕРУТ САМИ!!!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atec-logisti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Normal="100" workbookViewId="0">
      <selection activeCell="A30" sqref="A30:B30"/>
    </sheetView>
  </sheetViews>
  <sheetFormatPr defaultColWidth="9.140625" defaultRowHeight="12.75" x14ac:dyDescent="0.25"/>
  <cols>
    <col min="1" max="1" width="32.5703125" style="61" customWidth="1"/>
    <col min="2" max="2" width="88.85546875" style="61" customWidth="1"/>
    <col min="3" max="3" width="1.28515625" style="61" customWidth="1"/>
    <col min="4" max="4" width="8.42578125" style="61" customWidth="1"/>
    <col min="5" max="6" width="9.140625" style="61" hidden="1" customWidth="1"/>
    <col min="7" max="7" width="9.140625" style="61"/>
    <col min="8" max="8" width="6.5703125" style="61" customWidth="1"/>
    <col min="9" max="9" width="14.140625" style="61" customWidth="1"/>
    <col min="10" max="10" width="11.28515625" style="61" customWidth="1"/>
    <col min="11" max="11" width="8.5703125" style="61" customWidth="1"/>
    <col min="12" max="12" width="9.140625" style="61" hidden="1" customWidth="1"/>
    <col min="13" max="13" width="22.7109375" style="61" customWidth="1"/>
    <col min="14" max="15" width="9.140625" style="61"/>
    <col min="16" max="16" width="9.7109375" style="59" customWidth="1"/>
    <col min="17" max="16384" width="9.140625" style="61"/>
  </cols>
  <sheetData>
    <row r="1" spans="1:10" ht="58.5" customHeight="1" thickBot="1" x14ac:dyDescent="0.3">
      <c r="A1" s="91" t="s">
        <v>35</v>
      </c>
      <c r="B1" s="90" t="s">
        <v>18</v>
      </c>
      <c r="C1" s="95"/>
      <c r="D1" s="59"/>
      <c r="E1" s="59"/>
      <c r="F1" s="59"/>
      <c r="G1" s="59"/>
      <c r="H1" s="59"/>
      <c r="I1" s="59"/>
      <c r="J1" s="60"/>
    </row>
    <row r="2" spans="1:10" ht="6.75" customHeight="1" thickBot="1" x14ac:dyDescent="0.3">
      <c r="A2" s="92"/>
      <c r="B2" s="93"/>
      <c r="C2" s="96"/>
      <c r="D2" s="59"/>
      <c r="E2" s="59"/>
      <c r="F2" s="59"/>
      <c r="G2" s="59"/>
      <c r="H2" s="59"/>
      <c r="I2" s="59"/>
      <c r="J2" s="60"/>
    </row>
    <row r="3" spans="1:10" ht="37.5" customHeight="1" x14ac:dyDescent="0.25">
      <c r="A3" s="57" t="s">
        <v>0</v>
      </c>
      <c r="B3" s="58"/>
      <c r="C3" s="96"/>
      <c r="D3" s="59"/>
      <c r="E3" s="59"/>
      <c r="F3" s="59"/>
      <c r="G3" s="59"/>
      <c r="H3" s="59"/>
      <c r="I3" s="59"/>
      <c r="J3" s="60"/>
    </row>
    <row r="4" spans="1:10" ht="21.75" customHeight="1" x14ac:dyDescent="0.25">
      <c r="A4" s="62" t="s">
        <v>1</v>
      </c>
      <c r="B4" s="56"/>
      <c r="C4" s="96"/>
      <c r="D4" s="59"/>
      <c r="E4" s="59"/>
      <c r="F4" s="59"/>
      <c r="G4" s="59"/>
      <c r="H4" s="59"/>
      <c r="I4" s="59"/>
      <c r="J4" s="60"/>
    </row>
    <row r="5" spans="1:10" ht="15" customHeight="1" thickBot="1" x14ac:dyDescent="0.3">
      <c r="A5" s="63" t="s">
        <v>2</v>
      </c>
      <c r="B5" s="86"/>
      <c r="C5" s="96"/>
      <c r="D5" s="59"/>
      <c r="E5" s="59"/>
      <c r="F5" s="59"/>
      <c r="G5" s="59"/>
      <c r="H5" s="59"/>
      <c r="I5" s="59"/>
      <c r="J5" s="60"/>
    </row>
    <row r="6" spans="1:10" ht="8.25" customHeight="1" thickBot="1" x14ac:dyDescent="0.3">
      <c r="A6" s="94"/>
      <c r="B6" s="93"/>
      <c r="C6" s="96"/>
      <c r="D6" s="59"/>
      <c r="E6" s="59"/>
      <c r="F6" s="59"/>
      <c r="G6" s="59"/>
      <c r="H6" s="59"/>
      <c r="I6" s="59"/>
      <c r="J6" s="60"/>
    </row>
    <row r="7" spans="1:10" ht="36.75" customHeight="1" x14ac:dyDescent="0.25">
      <c r="A7" s="57" t="s">
        <v>3</v>
      </c>
      <c r="B7" s="64" t="s">
        <v>36</v>
      </c>
      <c r="C7" s="96"/>
      <c r="D7" s="59"/>
      <c r="E7" s="59"/>
      <c r="F7" s="59"/>
      <c r="G7" s="59"/>
      <c r="H7" s="59"/>
      <c r="I7" s="59"/>
      <c r="J7" s="60"/>
    </row>
    <row r="8" spans="1:10" ht="18.75" customHeight="1" thickBot="1" x14ac:dyDescent="0.3">
      <c r="A8" s="63" t="s">
        <v>2</v>
      </c>
      <c r="B8" s="101" t="s">
        <v>21</v>
      </c>
      <c r="C8" s="96"/>
      <c r="D8" s="59"/>
      <c r="E8" s="59"/>
      <c r="F8" s="59"/>
      <c r="G8" s="59"/>
      <c r="H8" s="59"/>
      <c r="I8" s="59"/>
      <c r="J8" s="60"/>
    </row>
    <row r="9" spans="1:10" ht="9" customHeight="1" thickBot="1" x14ac:dyDescent="0.3">
      <c r="A9" s="94"/>
      <c r="B9" s="93"/>
      <c r="C9" s="96"/>
      <c r="D9" s="59"/>
      <c r="E9" s="59"/>
      <c r="F9" s="59"/>
      <c r="G9" s="59"/>
      <c r="H9" s="59"/>
      <c r="I9" s="59"/>
      <c r="J9" s="60"/>
    </row>
    <row r="10" spans="1:10" ht="36.75" customHeight="1" x14ac:dyDescent="0.25">
      <c r="A10" s="57" t="s">
        <v>19</v>
      </c>
      <c r="B10" s="58"/>
      <c r="C10" s="96"/>
      <c r="D10" s="59"/>
      <c r="E10" s="59"/>
      <c r="F10" s="59"/>
      <c r="H10" s="59"/>
      <c r="J10" s="60"/>
    </row>
    <row r="11" spans="1:10" ht="19.5" customHeight="1" thickBot="1" x14ac:dyDescent="0.3">
      <c r="A11" s="63" t="s">
        <v>4</v>
      </c>
      <c r="B11" s="65"/>
      <c r="C11" s="96"/>
      <c r="D11" s="59"/>
      <c r="E11" s="59"/>
      <c r="F11" s="59"/>
      <c r="G11" s="59"/>
      <c r="H11" s="59"/>
      <c r="I11" s="59"/>
      <c r="J11" s="60"/>
    </row>
    <row r="12" spans="1:10" ht="9.75" customHeight="1" thickBot="1" x14ac:dyDescent="0.3">
      <c r="A12" s="94"/>
      <c r="B12" s="100"/>
      <c r="C12" s="96"/>
      <c r="D12" s="59"/>
      <c r="E12" s="59"/>
      <c r="F12" s="59"/>
      <c r="G12" s="59"/>
      <c r="H12" s="59"/>
      <c r="I12" s="59"/>
      <c r="J12" s="60"/>
    </row>
    <row r="13" spans="1:10" ht="42.75" customHeight="1" x14ac:dyDescent="0.25">
      <c r="A13" s="57" t="s">
        <v>5</v>
      </c>
      <c r="B13" s="58"/>
      <c r="C13" s="96"/>
      <c r="D13" s="59"/>
      <c r="E13" s="59"/>
      <c r="F13" s="59"/>
      <c r="G13" s="59"/>
      <c r="H13" s="59"/>
      <c r="I13" s="59"/>
      <c r="J13" s="60"/>
    </row>
    <row r="14" spans="1:10" ht="19.5" customHeight="1" thickBot="1" x14ac:dyDescent="0.3">
      <c r="A14" s="63" t="s">
        <v>6</v>
      </c>
      <c r="B14" s="65"/>
      <c r="C14" s="97"/>
      <c r="D14" s="59"/>
      <c r="E14" s="59"/>
      <c r="F14" s="59"/>
      <c r="G14" s="59"/>
      <c r="H14" s="59"/>
      <c r="I14" s="59"/>
      <c r="J14" s="60"/>
    </row>
    <row r="15" spans="1:10" ht="9" customHeight="1" thickBot="1" x14ac:dyDescent="0.3">
      <c r="A15" s="94"/>
      <c r="B15" s="100"/>
      <c r="C15" s="96"/>
      <c r="D15" s="59"/>
      <c r="E15" s="59"/>
      <c r="F15" s="59"/>
      <c r="G15" s="59"/>
      <c r="H15" s="59"/>
      <c r="I15" s="59"/>
      <c r="J15" s="60"/>
    </row>
    <row r="16" spans="1:10" ht="18" customHeight="1" thickBot="1" x14ac:dyDescent="0.3">
      <c r="A16" s="66" t="s">
        <v>7</v>
      </c>
      <c r="B16" s="67" t="s">
        <v>20</v>
      </c>
      <c r="C16" s="96"/>
      <c r="D16" s="59"/>
      <c r="E16" s="59"/>
      <c r="F16" s="59"/>
      <c r="G16" s="59"/>
      <c r="H16" s="59"/>
      <c r="I16" s="59"/>
      <c r="J16" s="60"/>
    </row>
    <row r="17" spans="1:10" ht="18" customHeight="1" thickBot="1" x14ac:dyDescent="0.3">
      <c r="A17" s="66" t="s">
        <v>8</v>
      </c>
      <c r="B17" s="67"/>
      <c r="C17" s="96"/>
      <c r="D17" s="59"/>
      <c r="E17" s="59"/>
      <c r="F17" s="59"/>
      <c r="G17" s="59"/>
      <c r="H17" s="59"/>
      <c r="I17" s="59"/>
      <c r="J17" s="60"/>
    </row>
    <row r="18" spans="1:10" ht="18" customHeight="1" thickBot="1" x14ac:dyDescent="0.3">
      <c r="A18" s="66" t="s">
        <v>24</v>
      </c>
      <c r="B18" s="68" t="s">
        <v>28</v>
      </c>
      <c r="C18" s="96"/>
      <c r="D18" s="59"/>
      <c r="E18" s="59"/>
      <c r="F18" s="59"/>
      <c r="G18" s="59"/>
      <c r="H18" s="59"/>
      <c r="I18" s="59"/>
      <c r="J18" s="60"/>
    </row>
    <row r="19" spans="1:10" ht="9.75" customHeight="1" thickBot="1" x14ac:dyDescent="0.3">
      <c r="A19" s="94"/>
      <c r="B19" s="100"/>
      <c r="C19" s="96"/>
      <c r="D19" s="59"/>
      <c r="E19" s="59"/>
      <c r="F19" s="59"/>
      <c r="G19" s="59"/>
      <c r="H19" s="59"/>
      <c r="I19" s="59"/>
      <c r="J19" s="60"/>
    </row>
    <row r="20" spans="1:10" ht="13.5" customHeight="1" x14ac:dyDescent="0.25">
      <c r="A20" s="69" t="s">
        <v>17</v>
      </c>
      <c r="B20" s="70"/>
      <c r="C20" s="96"/>
      <c r="D20" s="59"/>
      <c r="E20" s="59"/>
      <c r="F20" s="59"/>
      <c r="G20" s="59"/>
      <c r="H20" s="59"/>
      <c r="I20" s="59"/>
      <c r="J20" s="60"/>
    </row>
    <row r="21" spans="1:10" ht="13.5" customHeight="1" x14ac:dyDescent="0.25">
      <c r="A21" s="62" t="s">
        <v>9</v>
      </c>
      <c r="B21" s="71"/>
      <c r="C21" s="96"/>
      <c r="D21" s="59"/>
      <c r="E21" s="59"/>
      <c r="F21" s="59"/>
      <c r="G21" s="59"/>
      <c r="H21" s="59"/>
      <c r="I21" s="59"/>
      <c r="J21" s="60"/>
    </row>
    <row r="22" spans="1:10" ht="13.5" customHeight="1" x14ac:dyDescent="0.25">
      <c r="A22" s="62" t="s">
        <v>10</v>
      </c>
      <c r="B22" s="71"/>
      <c r="C22" s="96"/>
      <c r="D22" s="59"/>
      <c r="E22" s="59"/>
      <c r="F22" s="59"/>
      <c r="G22" s="59"/>
      <c r="H22" s="59"/>
      <c r="I22" s="59"/>
      <c r="J22" s="60"/>
    </row>
    <row r="23" spans="1:10" ht="25.5" x14ac:dyDescent="0.25">
      <c r="A23" s="62" t="s">
        <v>37</v>
      </c>
      <c r="B23" s="72"/>
      <c r="C23" s="96"/>
      <c r="D23" s="59"/>
      <c r="E23" s="59"/>
      <c r="F23" s="59"/>
      <c r="G23" s="59"/>
      <c r="H23" s="59"/>
      <c r="I23" s="59"/>
      <c r="J23" s="60"/>
    </row>
    <row r="24" spans="1:10" ht="23.25" customHeight="1" thickBot="1" x14ac:dyDescent="0.3">
      <c r="A24" s="63" t="s">
        <v>40</v>
      </c>
      <c r="B24" s="73" t="s">
        <v>38</v>
      </c>
      <c r="C24" s="96"/>
      <c r="D24" s="59"/>
      <c r="E24" s="59"/>
      <c r="F24" s="59"/>
      <c r="G24" s="59"/>
      <c r="H24" s="59"/>
      <c r="I24" s="59"/>
      <c r="J24" s="60"/>
    </row>
    <row r="25" spans="1:10" ht="8.25" customHeight="1" thickBot="1" x14ac:dyDescent="0.3">
      <c r="A25" s="92"/>
      <c r="B25" s="93"/>
      <c r="C25" s="96"/>
      <c r="D25" s="59"/>
      <c r="E25" s="59"/>
      <c r="F25" s="59"/>
      <c r="G25" s="59"/>
      <c r="H25" s="59"/>
      <c r="I25" s="59"/>
      <c r="J25" s="60"/>
    </row>
    <row r="26" spans="1:10" ht="33" customHeight="1" thickBot="1" x14ac:dyDescent="0.3">
      <c r="A26" s="104" t="s">
        <v>39</v>
      </c>
      <c r="B26" s="105"/>
      <c r="C26" s="96"/>
      <c r="D26" s="59"/>
      <c r="E26" s="59"/>
      <c r="F26" s="59"/>
      <c r="G26" s="59"/>
      <c r="H26" s="59"/>
      <c r="I26" s="59"/>
      <c r="J26" s="60"/>
    </row>
    <row r="27" spans="1:10" ht="8.25" customHeight="1" thickBot="1" x14ac:dyDescent="0.3">
      <c r="A27" s="92"/>
      <c r="B27" s="93"/>
      <c r="C27" s="96"/>
      <c r="D27" s="59"/>
      <c r="E27" s="59"/>
      <c r="F27" s="59"/>
      <c r="G27" s="59"/>
      <c r="H27" s="59"/>
      <c r="I27" s="59"/>
      <c r="J27" s="60"/>
    </row>
    <row r="28" spans="1:10" ht="15.75" customHeight="1" thickBot="1" x14ac:dyDescent="0.3">
      <c r="A28" s="106" t="s">
        <v>13</v>
      </c>
      <c r="B28" s="107"/>
      <c r="C28" s="96"/>
      <c r="D28" s="59"/>
      <c r="E28" s="59"/>
      <c r="F28" s="59"/>
      <c r="G28" s="59"/>
      <c r="H28" s="59"/>
      <c r="I28" s="59"/>
      <c r="J28" s="60"/>
    </row>
    <row r="29" spans="1:10" ht="8.25" customHeight="1" thickBot="1" x14ac:dyDescent="0.3">
      <c r="A29" s="92"/>
      <c r="B29" s="93"/>
      <c r="C29" s="96"/>
      <c r="D29" s="59"/>
      <c r="E29" s="59"/>
      <c r="F29" s="59"/>
      <c r="G29" s="59"/>
      <c r="H29" s="59"/>
      <c r="I29" s="59"/>
      <c r="J29" s="60"/>
    </row>
    <row r="30" spans="1:10" ht="150" customHeight="1" x14ac:dyDescent="0.25">
      <c r="A30" s="108" t="s">
        <v>41</v>
      </c>
      <c r="B30" s="109"/>
      <c r="C30" s="96"/>
      <c r="D30" s="59"/>
      <c r="E30" s="59"/>
      <c r="F30" s="59"/>
      <c r="G30" s="59"/>
      <c r="H30" s="59"/>
      <c r="I30" s="59"/>
      <c r="J30" s="60"/>
    </row>
    <row r="31" spans="1:10" ht="8.25" customHeight="1" thickBot="1" x14ac:dyDescent="0.3">
      <c r="A31" s="92"/>
      <c r="B31" s="93"/>
      <c r="C31" s="96"/>
      <c r="D31" s="59"/>
      <c r="E31" s="59"/>
      <c r="F31" s="59"/>
      <c r="G31" s="59"/>
      <c r="H31" s="59"/>
      <c r="I31" s="59"/>
      <c r="J31" s="60"/>
    </row>
    <row r="32" spans="1:10" x14ac:dyDescent="0.25">
      <c r="A32" s="74"/>
      <c r="B32" s="75"/>
      <c r="C32" s="96"/>
    </row>
    <row r="33" spans="1:10" ht="15.75" customHeight="1" x14ac:dyDescent="0.25">
      <c r="A33" s="76"/>
      <c r="B33" s="77" t="s">
        <v>14</v>
      </c>
      <c r="C33" s="96"/>
    </row>
    <row r="34" spans="1:10" ht="40.5" customHeight="1" x14ac:dyDescent="0.25">
      <c r="A34" s="78"/>
      <c r="B34" s="79">
        <f>B3</f>
        <v>0</v>
      </c>
      <c r="C34" s="96"/>
      <c r="J34" s="80"/>
    </row>
    <row r="35" spans="1:10" ht="22.5" customHeight="1" thickBot="1" x14ac:dyDescent="0.3">
      <c r="A35" s="78"/>
      <c r="B35" s="81"/>
      <c r="C35" s="96"/>
      <c r="J35" s="80"/>
    </row>
    <row r="36" spans="1:10" x14ac:dyDescent="0.25">
      <c r="A36" s="82"/>
      <c r="B36" s="83" t="s">
        <v>15</v>
      </c>
      <c r="C36" s="96"/>
    </row>
    <row r="37" spans="1:10" x14ac:dyDescent="0.25">
      <c r="A37" s="82"/>
      <c r="B37" s="77" t="s">
        <v>16</v>
      </c>
      <c r="C37" s="96"/>
    </row>
    <row r="38" spans="1:10" x14ac:dyDescent="0.25">
      <c r="A38" s="82"/>
      <c r="B38" s="77"/>
      <c r="C38" s="96"/>
    </row>
    <row r="39" spans="1:10" x14ac:dyDescent="0.25">
      <c r="A39" s="82"/>
      <c r="B39" s="77"/>
      <c r="C39" s="96"/>
    </row>
    <row r="40" spans="1:10" x14ac:dyDescent="0.25">
      <c r="A40" s="82"/>
      <c r="B40" s="77"/>
      <c r="C40" s="96"/>
    </row>
    <row r="41" spans="1:10" ht="16.5" customHeight="1" x14ac:dyDescent="0.25">
      <c r="A41" s="76"/>
      <c r="B41" s="77" t="s">
        <v>3</v>
      </c>
      <c r="C41" s="96"/>
    </row>
    <row r="42" spans="1:10" ht="49.5" customHeight="1" x14ac:dyDescent="0.25">
      <c r="A42" s="78"/>
      <c r="B42" s="84" t="str">
        <f>B7</f>
        <v>ООО "АТЭК", ИНН/КПП 7816324612/781001001 р/с 407 028 101 323 700 004 49 Ф-л «Санкт-Петербургский» АО «АЛЬФА-БАНК» БИК 044030786 к/с 30101810600000000786, Санкт-Петербург , ул. Заозерная 10 лит. Е тел. (812)6042224</v>
      </c>
      <c r="C42" s="96"/>
      <c r="J42" s="80"/>
    </row>
    <row r="43" spans="1:10" ht="31.5" customHeight="1" thickBot="1" x14ac:dyDescent="0.3">
      <c r="A43" s="78"/>
      <c r="B43" s="85"/>
      <c r="C43" s="96"/>
      <c r="J43" s="80"/>
    </row>
    <row r="44" spans="1:10" ht="31.5" customHeight="1" x14ac:dyDescent="0.25">
      <c r="A44" s="82"/>
      <c r="B44" s="83" t="s">
        <v>15</v>
      </c>
      <c r="C44" s="96"/>
    </row>
    <row r="45" spans="1:10" x14ac:dyDescent="0.25">
      <c r="A45" s="82"/>
      <c r="B45" s="77" t="s">
        <v>16</v>
      </c>
      <c r="C45" s="96"/>
    </row>
    <row r="46" spans="1:10" ht="24.75" customHeight="1" x14ac:dyDescent="0.25">
      <c r="A46" s="87"/>
      <c r="B46" s="88"/>
      <c r="C46" s="98"/>
    </row>
    <row r="47" spans="1:10" ht="24.75" customHeight="1" thickBot="1" x14ac:dyDescent="0.3">
      <c r="A47" s="89"/>
      <c r="B47" s="85"/>
      <c r="C47" s="96"/>
    </row>
    <row r="48" spans="1:10" ht="6.75" customHeight="1" thickBot="1" x14ac:dyDescent="0.3">
      <c r="A48" s="102"/>
      <c r="B48" s="103"/>
      <c r="C48" s="99"/>
    </row>
  </sheetData>
  <sheetProtection formatCells="0" formatColumns="0" formatRows="0" insertColumns="0" insertRows="0" insertHyperlinks="0" deleteColumns="0" deleteRows="0" sort="0" autoFilter="0" pivotTables="0"/>
  <mergeCells count="3">
    <mergeCell ref="A26:B26"/>
    <mergeCell ref="A28:B28"/>
    <mergeCell ref="A30:B30"/>
  </mergeCells>
  <pageMargins left="0.45" right="0.32" top="0.28999999999999998" bottom="0.35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Normal="100" workbookViewId="0">
      <selection activeCell="I6" sqref="I6"/>
    </sheetView>
  </sheetViews>
  <sheetFormatPr defaultColWidth="9.140625" defaultRowHeight="12.75" x14ac:dyDescent="0.2"/>
  <cols>
    <col min="1" max="1" width="32.5703125" style="5" customWidth="1"/>
    <col min="2" max="2" width="88.85546875" style="5" customWidth="1"/>
    <col min="3" max="3" width="1.28515625" style="5" customWidth="1"/>
    <col min="4" max="4" width="8.42578125" style="5" customWidth="1"/>
    <col min="5" max="6" width="9.140625" style="5" hidden="1" customWidth="1"/>
    <col min="7" max="7" width="9.140625" style="5"/>
    <col min="8" max="8" width="6.5703125" style="5" customWidth="1"/>
    <col min="9" max="9" width="14.140625" style="5" customWidth="1"/>
    <col min="10" max="10" width="11.28515625" style="5" customWidth="1"/>
    <col min="11" max="11" width="8.5703125" style="5" customWidth="1"/>
    <col min="12" max="12" width="9.140625" style="5" hidden="1" customWidth="1"/>
    <col min="13" max="13" width="22.7109375" style="5" customWidth="1"/>
    <col min="14" max="15" width="9.140625" style="5"/>
    <col min="16" max="16" width="9.7109375" style="3" customWidth="1"/>
    <col min="17" max="16384" width="9.140625" style="5"/>
  </cols>
  <sheetData>
    <row r="1" spans="1:16" ht="58.5" customHeight="1" thickBot="1" x14ac:dyDescent="0.35">
      <c r="A1" s="48" t="s">
        <v>34</v>
      </c>
      <c r="B1" s="1" t="s">
        <v>18</v>
      </c>
      <c r="C1" s="2"/>
      <c r="D1" s="3"/>
      <c r="E1" s="3"/>
      <c r="F1" s="3"/>
      <c r="G1" s="3"/>
      <c r="H1" s="3"/>
      <c r="I1" s="3"/>
      <c r="J1" s="4"/>
    </row>
    <row r="2" spans="1:16" ht="6.75" customHeight="1" thickBot="1" x14ac:dyDescent="0.25">
      <c r="A2" s="6"/>
      <c r="B2" s="7"/>
      <c r="C2" s="8"/>
      <c r="D2" s="3"/>
      <c r="E2" s="3"/>
      <c r="F2" s="3"/>
      <c r="G2" s="3"/>
      <c r="H2" s="3"/>
      <c r="I2" s="3"/>
      <c r="J2" s="4"/>
    </row>
    <row r="3" spans="1:16" s="13" customFormat="1" ht="37.5" customHeight="1" x14ac:dyDescent="0.2">
      <c r="A3" s="9" t="s">
        <v>0</v>
      </c>
      <c r="B3" s="49" t="s">
        <v>22</v>
      </c>
      <c r="C3" s="10"/>
      <c r="D3" s="11"/>
      <c r="E3" s="11"/>
      <c r="F3" s="11"/>
      <c r="G3" s="11"/>
      <c r="H3" s="11"/>
      <c r="I3" s="11"/>
      <c r="J3" s="12"/>
      <c r="P3" s="11"/>
    </row>
    <row r="4" spans="1:16" s="13" customFormat="1" ht="21.75" customHeight="1" x14ac:dyDescent="0.2">
      <c r="A4" s="14" t="s">
        <v>1</v>
      </c>
      <c r="B4" s="50" t="s">
        <v>25</v>
      </c>
      <c r="C4" s="10"/>
      <c r="D4" s="11"/>
      <c r="E4" s="11"/>
      <c r="F4" s="11"/>
      <c r="G4" s="11"/>
      <c r="H4" s="11"/>
      <c r="I4" s="11"/>
      <c r="J4" s="12"/>
      <c r="P4" s="11"/>
    </row>
    <row r="5" spans="1:16" s="13" customFormat="1" ht="15" customHeight="1" thickBot="1" x14ac:dyDescent="0.3">
      <c r="A5" s="16" t="s">
        <v>2</v>
      </c>
      <c r="B5" s="47" t="s">
        <v>21</v>
      </c>
      <c r="C5" s="10"/>
      <c r="D5" s="11"/>
      <c r="E5" s="11"/>
      <c r="F5" s="11"/>
      <c r="G5" s="11"/>
      <c r="H5" s="11"/>
      <c r="I5" s="11"/>
      <c r="J5" s="12"/>
      <c r="P5" s="11"/>
    </row>
    <row r="6" spans="1:16" s="13" customFormat="1" ht="8.25" customHeight="1" thickBot="1" x14ac:dyDescent="0.25">
      <c r="A6" s="17"/>
      <c r="B6" s="18"/>
      <c r="C6" s="10"/>
      <c r="D6" s="11"/>
      <c r="E6" s="11"/>
      <c r="F6" s="11"/>
      <c r="G6" s="11"/>
      <c r="H6" s="11"/>
      <c r="I6" s="11"/>
      <c r="J6" s="12"/>
      <c r="P6" s="11"/>
    </row>
    <row r="7" spans="1:16" s="13" customFormat="1" ht="36.75" customHeight="1" x14ac:dyDescent="0.2">
      <c r="A7" s="9" t="s">
        <v>3</v>
      </c>
      <c r="B7" s="46" t="s">
        <v>33</v>
      </c>
      <c r="C7" s="10"/>
      <c r="D7" s="11"/>
      <c r="E7" s="11"/>
      <c r="F7" s="11"/>
      <c r="G7" s="11"/>
      <c r="H7" s="11"/>
      <c r="I7" s="11"/>
      <c r="J7" s="12"/>
      <c r="P7" s="11"/>
    </row>
    <row r="8" spans="1:16" s="13" customFormat="1" ht="18.75" customHeight="1" thickBot="1" x14ac:dyDescent="0.3">
      <c r="A8" s="16" t="s">
        <v>2</v>
      </c>
      <c r="B8" s="55"/>
      <c r="C8" s="10"/>
      <c r="D8" s="11"/>
      <c r="E8" s="11"/>
      <c r="F8" s="11"/>
      <c r="G8" s="11"/>
      <c r="H8" s="11"/>
      <c r="I8" s="11"/>
      <c r="J8" s="12"/>
      <c r="P8" s="11"/>
    </row>
    <row r="9" spans="1:16" s="13" customFormat="1" ht="9" customHeight="1" thickBot="1" x14ac:dyDescent="0.25">
      <c r="A9" s="17"/>
      <c r="B9" s="18"/>
      <c r="C9" s="10"/>
      <c r="D9" s="11"/>
      <c r="E9" s="11"/>
      <c r="F9" s="11"/>
      <c r="G9" s="11"/>
      <c r="H9" s="11"/>
      <c r="I9" s="11"/>
      <c r="J9" s="12"/>
      <c r="P9" s="11"/>
    </row>
    <row r="10" spans="1:16" s="13" customFormat="1" ht="36.75" customHeight="1" x14ac:dyDescent="0.2">
      <c r="A10" s="9" t="s">
        <v>19</v>
      </c>
      <c r="B10" s="49" t="s">
        <v>27</v>
      </c>
      <c r="C10" s="10"/>
      <c r="D10" s="11"/>
      <c r="E10" s="11"/>
      <c r="F10" s="11"/>
      <c r="H10" s="11"/>
      <c r="J10" s="12"/>
      <c r="P10" s="11"/>
    </row>
    <row r="11" spans="1:16" s="13" customFormat="1" ht="19.5" customHeight="1" thickBot="1" x14ac:dyDescent="0.25">
      <c r="A11" s="16" t="s">
        <v>4</v>
      </c>
      <c r="B11" s="51">
        <v>43564.75</v>
      </c>
      <c r="C11" s="10"/>
      <c r="D11" s="11"/>
      <c r="E11" s="11"/>
      <c r="F11" s="11"/>
      <c r="G11" s="11"/>
      <c r="H11" s="11"/>
      <c r="I11" s="11"/>
      <c r="J11" s="12"/>
      <c r="P11" s="11"/>
    </row>
    <row r="12" spans="1:16" s="13" customFormat="1" ht="9.75" customHeight="1" thickBot="1" x14ac:dyDescent="0.25">
      <c r="A12" s="17"/>
      <c r="B12" s="19"/>
      <c r="C12" s="10"/>
      <c r="D12" s="11"/>
      <c r="E12" s="11"/>
      <c r="F12" s="11"/>
      <c r="G12" s="11"/>
      <c r="H12" s="11"/>
      <c r="I12" s="11"/>
      <c r="J12" s="12"/>
      <c r="P12" s="11"/>
    </row>
    <row r="13" spans="1:16" s="13" customFormat="1" ht="42.75" customHeight="1" x14ac:dyDescent="0.2">
      <c r="A13" s="9" t="s">
        <v>5</v>
      </c>
      <c r="B13" s="49" t="s">
        <v>26</v>
      </c>
      <c r="C13" s="10"/>
      <c r="D13" s="11"/>
      <c r="E13" s="11"/>
      <c r="F13" s="11"/>
      <c r="G13" s="11"/>
      <c r="H13" s="11"/>
      <c r="I13" s="11"/>
      <c r="J13" s="12"/>
      <c r="P13" s="11"/>
    </row>
    <row r="14" spans="1:16" s="13" customFormat="1" ht="19.5" customHeight="1" thickBot="1" x14ac:dyDescent="0.25">
      <c r="A14" s="16" t="s">
        <v>6</v>
      </c>
      <c r="B14" s="51">
        <v>43565.291666666664</v>
      </c>
      <c r="C14" s="20"/>
      <c r="D14" s="11"/>
      <c r="E14" s="11"/>
      <c r="F14" s="11"/>
      <c r="G14" s="11"/>
      <c r="H14" s="11"/>
      <c r="I14" s="11"/>
      <c r="J14" s="12"/>
      <c r="P14" s="11"/>
    </row>
    <row r="15" spans="1:16" s="13" customFormat="1" ht="9" customHeight="1" thickBot="1" x14ac:dyDescent="0.25">
      <c r="A15" s="17"/>
      <c r="B15" s="19"/>
      <c r="C15" s="10"/>
      <c r="D15" s="11"/>
      <c r="E15" s="11"/>
      <c r="F15" s="11"/>
      <c r="G15" s="11"/>
      <c r="H15" s="11"/>
      <c r="I15" s="11"/>
      <c r="J15" s="12"/>
      <c r="P15" s="11"/>
    </row>
    <row r="16" spans="1:16" s="13" customFormat="1" ht="18" customHeight="1" thickBot="1" x14ac:dyDescent="0.25">
      <c r="A16" s="21" t="s">
        <v>7</v>
      </c>
      <c r="B16" s="22" t="s">
        <v>20</v>
      </c>
      <c r="C16" s="10"/>
      <c r="D16" s="11"/>
      <c r="E16" s="11"/>
      <c r="F16" s="11"/>
      <c r="G16" s="11"/>
      <c r="H16" s="11"/>
      <c r="I16" s="11"/>
      <c r="J16" s="12"/>
      <c r="P16" s="11"/>
    </row>
    <row r="17" spans="1:16" s="13" customFormat="1" ht="18" customHeight="1" thickBot="1" x14ac:dyDescent="0.25">
      <c r="A17" s="21" t="s">
        <v>8</v>
      </c>
      <c r="B17" s="22"/>
      <c r="C17" s="10"/>
      <c r="D17" s="11"/>
      <c r="E17" s="11"/>
      <c r="F17" s="11"/>
      <c r="G17" s="11"/>
      <c r="H17" s="11"/>
      <c r="I17" s="11"/>
      <c r="J17" s="12"/>
      <c r="P17" s="11"/>
    </row>
    <row r="18" spans="1:16" s="13" customFormat="1" ht="18" customHeight="1" thickBot="1" x14ac:dyDescent="0.25">
      <c r="A18" s="21" t="s">
        <v>24</v>
      </c>
      <c r="B18" s="52" t="s">
        <v>28</v>
      </c>
      <c r="C18" s="10"/>
      <c r="D18" s="11"/>
      <c r="E18" s="11"/>
      <c r="F18" s="11"/>
      <c r="G18" s="11"/>
      <c r="H18" s="11"/>
      <c r="I18" s="11"/>
      <c r="J18" s="12"/>
      <c r="P18" s="11"/>
    </row>
    <row r="19" spans="1:16" s="13" customFormat="1" ht="9.75" customHeight="1" thickBot="1" x14ac:dyDescent="0.25">
      <c r="A19" s="17"/>
      <c r="B19" s="19"/>
      <c r="C19" s="10"/>
      <c r="D19" s="11"/>
      <c r="E19" s="11"/>
      <c r="F19" s="11"/>
      <c r="G19" s="11"/>
      <c r="H19" s="11"/>
      <c r="I19" s="11"/>
      <c r="J19" s="12"/>
      <c r="P19" s="11"/>
    </row>
    <row r="20" spans="1:16" s="13" customFormat="1" ht="13.5" customHeight="1" x14ac:dyDescent="0.2">
      <c r="A20" s="23" t="s">
        <v>17</v>
      </c>
      <c r="B20" s="24" t="s">
        <v>29</v>
      </c>
      <c r="C20" s="10"/>
      <c r="D20" s="11"/>
      <c r="E20" s="11"/>
      <c r="F20" s="11"/>
      <c r="G20" s="11"/>
      <c r="H20" s="11"/>
      <c r="I20" s="11"/>
      <c r="J20" s="12"/>
      <c r="P20" s="11"/>
    </row>
    <row r="21" spans="1:16" s="13" customFormat="1" ht="13.5" customHeight="1" x14ac:dyDescent="0.2">
      <c r="A21" s="14" t="s">
        <v>9</v>
      </c>
      <c r="B21" s="25">
        <v>45</v>
      </c>
      <c r="C21" s="10"/>
      <c r="D21" s="11"/>
      <c r="E21" s="11"/>
      <c r="F21" s="11"/>
      <c r="G21" s="11"/>
      <c r="H21" s="11"/>
      <c r="I21" s="11"/>
      <c r="J21" s="12"/>
      <c r="P21" s="11"/>
    </row>
    <row r="22" spans="1:16" s="13" customFormat="1" ht="13.5" customHeight="1" x14ac:dyDescent="0.2">
      <c r="A22" s="14" t="s">
        <v>10</v>
      </c>
      <c r="B22" s="25">
        <v>5000</v>
      </c>
      <c r="C22" s="10"/>
      <c r="D22" s="11"/>
      <c r="E22" s="11"/>
      <c r="F22" s="11"/>
      <c r="G22" s="11"/>
      <c r="H22" s="11"/>
      <c r="I22" s="11"/>
      <c r="J22" s="12"/>
      <c r="P22" s="11"/>
    </row>
    <row r="23" spans="1:16" s="13" customFormat="1" ht="13.5" customHeight="1" x14ac:dyDescent="0.2">
      <c r="A23" s="14" t="s">
        <v>30</v>
      </c>
      <c r="B23" s="15" t="s">
        <v>32</v>
      </c>
      <c r="C23" s="10"/>
      <c r="D23" s="11"/>
      <c r="E23" s="11"/>
      <c r="F23" s="11"/>
      <c r="G23" s="11"/>
      <c r="H23" s="11"/>
      <c r="I23" s="11"/>
      <c r="J23" s="12"/>
      <c r="P23" s="11"/>
    </row>
    <row r="24" spans="1:16" s="13" customFormat="1" ht="23.25" customHeight="1" thickBot="1" x14ac:dyDescent="0.25">
      <c r="A24" s="16" t="s">
        <v>11</v>
      </c>
      <c r="B24" s="26" t="s">
        <v>12</v>
      </c>
      <c r="C24" s="10"/>
      <c r="D24" s="11"/>
      <c r="E24" s="11"/>
      <c r="F24" s="11"/>
      <c r="G24" s="11"/>
      <c r="H24" s="11"/>
      <c r="I24" s="11"/>
      <c r="J24" s="12"/>
      <c r="P24" s="11"/>
    </row>
    <row r="25" spans="1:16" s="13" customFormat="1" ht="8.25" customHeight="1" thickBot="1" x14ac:dyDescent="0.25">
      <c r="A25" s="27"/>
      <c r="B25" s="18"/>
      <c r="C25" s="10"/>
      <c r="D25" s="11"/>
      <c r="E25" s="11"/>
      <c r="F25" s="11"/>
      <c r="G25" s="11"/>
      <c r="H25" s="11"/>
      <c r="I25" s="11"/>
      <c r="J25" s="12"/>
      <c r="P25" s="11"/>
    </row>
    <row r="26" spans="1:16" s="13" customFormat="1" ht="33" customHeight="1" thickBot="1" x14ac:dyDescent="0.25">
      <c r="A26" s="110" t="s">
        <v>31</v>
      </c>
      <c r="B26" s="111"/>
      <c r="C26" s="10"/>
      <c r="D26" s="11"/>
      <c r="E26" s="11"/>
      <c r="F26" s="11"/>
      <c r="G26" s="11"/>
      <c r="H26" s="11"/>
      <c r="I26" s="11"/>
      <c r="J26" s="12"/>
      <c r="P26" s="11"/>
    </row>
    <row r="27" spans="1:16" s="13" customFormat="1" ht="8.25" customHeight="1" thickBot="1" x14ac:dyDescent="0.25">
      <c r="A27" s="27"/>
      <c r="B27" s="18"/>
      <c r="C27" s="10"/>
      <c r="D27" s="11"/>
      <c r="E27" s="11"/>
      <c r="F27" s="11"/>
      <c r="G27" s="11"/>
      <c r="H27" s="11"/>
      <c r="I27" s="11"/>
      <c r="J27" s="12"/>
      <c r="P27" s="11"/>
    </row>
    <row r="28" spans="1:16" s="13" customFormat="1" ht="15.75" customHeight="1" thickBot="1" x14ac:dyDescent="0.25">
      <c r="A28" s="112" t="s">
        <v>13</v>
      </c>
      <c r="B28" s="113"/>
      <c r="C28" s="10"/>
      <c r="D28" s="11"/>
      <c r="E28" s="11"/>
      <c r="F28" s="11"/>
      <c r="G28" s="11"/>
      <c r="H28" s="11"/>
      <c r="I28" s="11"/>
      <c r="J28" s="12"/>
      <c r="P28" s="11"/>
    </row>
    <row r="29" spans="1:16" s="13" customFormat="1" ht="8.25" customHeight="1" thickBot="1" x14ac:dyDescent="0.25">
      <c r="A29" s="27"/>
      <c r="B29" s="18"/>
      <c r="C29" s="10"/>
      <c r="D29" s="11"/>
      <c r="E29" s="11"/>
      <c r="F29" s="11"/>
      <c r="G29" s="11"/>
      <c r="H29" s="11"/>
      <c r="I29" s="11"/>
      <c r="J29" s="12"/>
      <c r="P29" s="11"/>
    </row>
    <row r="30" spans="1:16" s="13" customFormat="1" ht="150" customHeight="1" x14ac:dyDescent="0.2">
      <c r="A30" s="114" t="s">
        <v>23</v>
      </c>
      <c r="B30" s="115"/>
      <c r="C30" s="10"/>
      <c r="D30" s="11"/>
      <c r="E30" s="11"/>
      <c r="F30" s="11"/>
      <c r="G30" s="11"/>
      <c r="H30" s="11"/>
      <c r="I30" s="11"/>
      <c r="J30" s="12"/>
      <c r="P30" s="11"/>
    </row>
    <row r="31" spans="1:16" s="13" customFormat="1" ht="8.25" customHeight="1" thickBot="1" x14ac:dyDescent="0.25">
      <c r="A31" s="27"/>
      <c r="B31" s="18"/>
      <c r="C31" s="10"/>
      <c r="D31" s="11"/>
      <c r="E31" s="11"/>
      <c r="F31" s="11"/>
      <c r="G31" s="11"/>
      <c r="H31" s="11"/>
      <c r="I31" s="11"/>
      <c r="J31" s="12"/>
      <c r="P31" s="11"/>
    </row>
    <row r="32" spans="1:16" s="13" customFormat="1" ht="11.25" x14ac:dyDescent="0.2">
      <c r="A32" s="28"/>
      <c r="B32" s="29"/>
      <c r="C32" s="10"/>
      <c r="P32" s="11"/>
    </row>
    <row r="33" spans="1:16" s="13" customFormat="1" ht="15.75" customHeight="1" x14ac:dyDescent="0.2">
      <c r="A33" s="30"/>
      <c r="B33" s="31" t="s">
        <v>14</v>
      </c>
      <c r="C33" s="10"/>
      <c r="P33" s="11"/>
    </row>
    <row r="34" spans="1:16" s="13" customFormat="1" ht="40.5" customHeight="1" x14ac:dyDescent="0.2">
      <c r="A34" s="32"/>
      <c r="B34" s="53" t="str">
        <f>B3</f>
        <v>ООО "АТЭК", ИНН/КПП 7816324612/781601001 (781001001 новый) р/с 407 028 101 323 700 004 49 Ф-л «Санкт-Петербургский» АО «АЛЬФА-БАНК» БИК 044030786 к/с 30101810600000000786 Санкт-Петербург , ул. Заозерная 10 лит. Е тел. (812)6448669</v>
      </c>
      <c r="C34" s="10"/>
      <c r="J34" s="33"/>
      <c r="P34" s="11"/>
    </row>
    <row r="35" spans="1:16" s="13" customFormat="1" ht="22.5" customHeight="1" thickBot="1" x14ac:dyDescent="0.25">
      <c r="A35" s="32"/>
      <c r="B35" s="54"/>
      <c r="C35" s="10"/>
      <c r="J35" s="33"/>
      <c r="P35" s="11"/>
    </row>
    <row r="36" spans="1:16" s="13" customFormat="1" ht="11.25" x14ac:dyDescent="0.2">
      <c r="A36" s="34"/>
      <c r="B36" s="35" t="s">
        <v>15</v>
      </c>
      <c r="C36" s="10"/>
      <c r="P36" s="11"/>
    </row>
    <row r="37" spans="1:16" s="13" customFormat="1" ht="11.25" x14ac:dyDescent="0.2">
      <c r="A37" s="34"/>
      <c r="B37" s="31" t="s">
        <v>16</v>
      </c>
      <c r="C37" s="10"/>
      <c r="P37" s="11"/>
    </row>
    <row r="38" spans="1:16" s="13" customFormat="1" ht="11.25" x14ac:dyDescent="0.2">
      <c r="A38" s="34"/>
      <c r="B38" s="31"/>
      <c r="C38" s="10"/>
      <c r="P38" s="11"/>
    </row>
    <row r="39" spans="1:16" s="13" customFormat="1" ht="11.25" x14ac:dyDescent="0.2">
      <c r="A39" s="34"/>
      <c r="B39" s="31"/>
      <c r="C39" s="10"/>
      <c r="P39" s="11"/>
    </row>
    <row r="40" spans="1:16" s="13" customFormat="1" ht="11.25" x14ac:dyDescent="0.2">
      <c r="A40" s="34"/>
      <c r="B40" s="31"/>
      <c r="C40" s="10"/>
      <c r="P40" s="11"/>
    </row>
    <row r="41" spans="1:16" s="13" customFormat="1" ht="16.5" customHeight="1" x14ac:dyDescent="0.2">
      <c r="A41" s="30"/>
      <c r="B41" s="31" t="s">
        <v>3</v>
      </c>
      <c r="C41" s="10"/>
      <c r="P41" s="11"/>
    </row>
    <row r="42" spans="1:16" s="13" customFormat="1" ht="49.5" customHeight="1" x14ac:dyDescent="0.2">
      <c r="A42" s="32"/>
      <c r="B42" s="36" t="str">
        <f>B7</f>
        <v>Шиятый Андрей Юрьевич паспорт 4518 624189 выдан ГУ МВД России по г. Москве 18.05.2018</v>
      </c>
      <c r="C42" s="10"/>
      <c r="J42" s="33"/>
      <c r="P42" s="11"/>
    </row>
    <row r="43" spans="1:16" s="13" customFormat="1" ht="31.5" customHeight="1" thickBot="1" x14ac:dyDescent="0.25">
      <c r="A43" s="32"/>
      <c r="B43" s="37"/>
      <c r="C43" s="10"/>
      <c r="J43" s="33"/>
      <c r="P43" s="11"/>
    </row>
    <row r="44" spans="1:16" s="13" customFormat="1" ht="31.5" customHeight="1" x14ac:dyDescent="0.2">
      <c r="A44" s="34"/>
      <c r="B44" s="35" t="s">
        <v>15</v>
      </c>
      <c r="C44" s="10"/>
      <c r="P44" s="11"/>
    </row>
    <row r="45" spans="1:16" s="13" customFormat="1" ht="11.25" x14ac:dyDescent="0.2">
      <c r="A45" s="34"/>
      <c r="B45" s="31" t="s">
        <v>16</v>
      </c>
      <c r="C45" s="10"/>
      <c r="P45" s="11"/>
    </row>
    <row r="46" spans="1:16" ht="24.75" customHeight="1" x14ac:dyDescent="0.2">
      <c r="A46" s="38"/>
      <c r="B46" s="39"/>
      <c r="C46" s="40"/>
    </row>
    <row r="47" spans="1:16" ht="24.75" customHeight="1" thickBot="1" x14ac:dyDescent="0.25">
      <c r="A47" s="41"/>
      <c r="B47" s="42"/>
      <c r="C47" s="8"/>
    </row>
    <row r="48" spans="1:16" ht="6.75" customHeight="1" thickBot="1" x14ac:dyDescent="0.25">
      <c r="A48" s="43"/>
      <c r="B48" s="44"/>
      <c r="C48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6:B26"/>
    <mergeCell ref="A28:B28"/>
    <mergeCell ref="A30:B30"/>
  </mergeCells>
  <hyperlinks>
    <hyperlink ref="B5" r:id="rId1"/>
  </hyperlinks>
  <pageMargins left="0.45" right="0.32" top="0.28999999999999998" bottom="0.35" header="0.31496062992125984" footer="0.31496062992125984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ТК</vt:lpstr>
      <vt:lpstr>Заявка ТК (2)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 Остапов</cp:lastModifiedBy>
  <cp:lastPrinted>2019-04-08T13:15:46Z</cp:lastPrinted>
  <dcterms:created xsi:type="dcterms:W3CDTF">2017-04-13T09:31:03Z</dcterms:created>
  <dcterms:modified xsi:type="dcterms:W3CDTF">2019-12-06T13:11:57Z</dcterms:modified>
</cp:coreProperties>
</file>